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edger" sheetId="1" r:id="rId1"/>
    <sheet name="Flags" sheetId="2" r:id="rId2"/>
  </sheets>
  <definedNames>
    <definedName name="_xlnm._FilterDatabase" localSheetId="1" hidden="1">Flags!$A$1:$D$7</definedName>
    <definedName name="_xlnm._FilterDatabase" localSheetId="0" hidden="1">Ledger!$A$1:$G$11</definedName>
  </definedNames>
  <calcPr calcId="124519" fullCalcOnLoad="1"/>
</workbook>
</file>

<file path=xl/sharedStrings.xml><?xml version="1.0" encoding="utf-8"?>
<sst xmlns="http://schemas.openxmlformats.org/spreadsheetml/2006/main" count="72" uniqueCount="50">
  <si>
    <t>Vendor</t>
  </si>
  <si>
    <t>Invoice Number</t>
  </si>
  <si>
    <t>Invoice Date</t>
  </si>
  <si>
    <t>Due Date</t>
  </si>
  <si>
    <t>Subtotal</t>
  </si>
  <si>
    <t>Tax</t>
  </si>
  <si>
    <t>Total</t>
  </si>
  <si>
    <t>Metro Electric &amp; Sons</t>
  </si>
  <si>
    <t>ME-2214</t>
  </si>
  <si>
    <t>2026-06-28</t>
  </si>
  <si>
    <t>2026-07-28</t>
  </si>
  <si>
    <t>Brightline Cloud Hosting</t>
  </si>
  <si>
    <t>BLH-88231</t>
  </si>
  <si>
    <t>2026-07-01</t>
  </si>
  <si>
    <t>2026-07-31</t>
  </si>
  <si>
    <t>Northwind Office Supply</t>
  </si>
  <si>
    <t>NW-4471</t>
  </si>
  <si>
    <t>2026-07-02</t>
  </si>
  <si>
    <t>2026-08-01</t>
  </si>
  <si>
    <t>Harbor Business Insurance</t>
  </si>
  <si>
    <t>HBI-55102</t>
  </si>
  <si>
    <t>2026-07-05</t>
  </si>
  <si>
    <t>2026-08-03</t>
  </si>
  <si>
    <t>Lakeview Catering Co.</t>
  </si>
  <si>
    <t>LC-1093</t>
  </si>
  <si>
    <t>2026-06-30</t>
  </si>
  <si>
    <t>2026-08-04</t>
  </si>
  <si>
    <t>Summit Legal Group LLP</t>
  </si>
  <si>
    <t>SLG-2026-231</t>
  </si>
  <si>
    <t>2026-07-08</t>
  </si>
  <si>
    <t>2026-08-07</t>
  </si>
  <si>
    <t>Cascade Cleaning Services LLC</t>
  </si>
  <si>
    <t>CCS-2026-0712</t>
  </si>
  <si>
    <t>2026-07-12</t>
  </si>
  <si>
    <t>2026-08-11</t>
  </si>
  <si>
    <t>Apex Freight Logistics</t>
  </si>
  <si>
    <t>AFL-77812</t>
  </si>
  <si>
    <t>2026-07-15</t>
  </si>
  <si>
    <t>2026-08-14</t>
  </si>
  <si>
    <t>NW-4488</t>
  </si>
  <si>
    <t>2026-07-18</t>
  </si>
  <si>
    <t>2026-08-17</t>
  </si>
  <si>
    <t>GRAND TOTAL</t>
  </si>
  <si>
    <t>Flag Reason</t>
  </si>
  <si>
    <t>Possible duplicate: identical line items, quantities, and total ($1,023.18) as NW-4488 from same vendor — confirm whether two separate orders were placed.</t>
  </si>
  <si>
    <t>Possible duplicate: identical line items, quantities, and total ($1,023.18) as NW-4471 from same vendor — confirm whether two separate orders were placed.</t>
  </si>
  <si>
    <t>Due in first week of August (Aug 1): payment required by 2026-08-01.</t>
  </si>
  <si>
    <t>Due in first week of August (Aug 3): payment required by 2026-08-03.</t>
  </si>
  <si>
    <t>Due in first week of August (Aug 4): payment required by 2026-08-04.</t>
  </si>
  <si>
    <t>Due in first week of August (Aug 7): payment required by 2026-08-07.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</si>
</sst>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B9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1"/>
  <c:chart>
    <c:title>
      <c:tx>
        <c:rich>
          <a:bodyPr/>
          <a:lstStyle/>
          <a:p>
            <a:pPr>
              <a:defRPr/>
            </a:pPr>
            <a:r>
              <a:rPr lang="en-US"/>
              <a:t>Ledger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Ledger!$E$1</c:f>
              <c:strCache>
                <c:ptCount val="1"/>
                <c:pt idx="0">
                  <c:v>Subtotal</c:v>
                </c:pt>
              </c:strCache>
            </c:strRef>
          </c:tx>
          <c:cat>
            <c:strRef>
              <c:f>Ledger!$A$2:$A$11</c:f>
              <c:strCache>
                <c:ptCount val="10"/>
                <c:pt idx="0">
                  <c:v>Metro Electric &amp; Sons</c:v>
                </c:pt>
                <c:pt idx="1">
                  <c:v>Brightline Cloud Hosting</c:v>
                </c:pt>
                <c:pt idx="2">
                  <c:v>Northwind Office Supply</c:v>
                </c:pt>
                <c:pt idx="3">
                  <c:v>Harbor Business Insurance</c:v>
                </c:pt>
                <c:pt idx="4">
                  <c:v>Lakeview Catering Co.</c:v>
                </c:pt>
                <c:pt idx="5">
                  <c:v>Summit Legal Group LLP</c:v>
                </c:pt>
                <c:pt idx="6">
                  <c:v>Cascade Cleaning Services LLC</c:v>
                </c:pt>
                <c:pt idx="7">
                  <c:v>Apex Freight Logistics</c:v>
                </c:pt>
                <c:pt idx="8">
                  <c:v>Northwind Office Supply</c:v>
                </c:pt>
                <c:pt idx="9">
                  <c:v>GRAND TOTAL</c:v>
                </c:pt>
              </c:strCache>
            </c:strRef>
          </c:cat>
          <c:val>
            <c:numRef>
              <c:f>Ledger!$E$2:$E$11</c:f>
              <c:numCache>
                <c:formatCode>General</c:formatCode>
                <c:ptCount val="10"/>
                <c:pt idx="0">
                  <c:v>1257</c:v>
                </c:pt>
                <c:pt idx="1">
                  <c:v>2223</c:v>
                </c:pt>
                <c:pt idx="2">
                  <c:v>962.99</c:v>
                </c:pt>
                <c:pt idx="3">
                  <c:v>1144</c:v>
                </c:pt>
                <c:pt idx="4">
                  <c:v>1209</c:v>
                </c:pt>
                <c:pt idx="5">
                  <c:v>2865</c:v>
                </c:pt>
                <c:pt idx="6">
                  <c:v>1455</c:v>
                </c:pt>
                <c:pt idx="7">
                  <c:v>776.3</c:v>
                </c:pt>
                <c:pt idx="8">
                  <c:v>962.99</c:v>
                </c:pt>
              </c:numCache>
            </c:numRef>
          </c:val>
        </c:ser>
        <c:ser>
          <c:idx val="1"/>
          <c:order val="1"/>
          <c:tx>
            <c:strRef>
              <c:f>Ledger!$F$1</c:f>
              <c:strCache>
                <c:ptCount val="1"/>
                <c:pt idx="0">
                  <c:v>Tax</c:v>
                </c:pt>
              </c:strCache>
            </c:strRef>
          </c:tx>
          <c:cat>
            <c:strRef>
              <c:f>Ledger!$A$2:$A$11</c:f>
              <c:strCache>
                <c:ptCount val="10"/>
                <c:pt idx="0">
                  <c:v>Metro Electric &amp; Sons</c:v>
                </c:pt>
                <c:pt idx="1">
                  <c:v>Brightline Cloud Hosting</c:v>
                </c:pt>
                <c:pt idx="2">
                  <c:v>Northwind Office Supply</c:v>
                </c:pt>
                <c:pt idx="3">
                  <c:v>Harbor Business Insurance</c:v>
                </c:pt>
                <c:pt idx="4">
                  <c:v>Lakeview Catering Co.</c:v>
                </c:pt>
                <c:pt idx="5">
                  <c:v>Summit Legal Group LLP</c:v>
                </c:pt>
                <c:pt idx="6">
                  <c:v>Cascade Cleaning Services LLC</c:v>
                </c:pt>
                <c:pt idx="7">
                  <c:v>Apex Freight Logistics</c:v>
                </c:pt>
                <c:pt idx="8">
                  <c:v>Northwind Office Supply</c:v>
                </c:pt>
                <c:pt idx="9">
                  <c:v>GRAND TOTAL</c:v>
                </c:pt>
              </c:strCache>
            </c:strRef>
          </c:cat>
          <c:val>
            <c:numRef>
              <c:f>Ledger!$F$2:$F$11</c:f>
              <c:numCache>
                <c:formatCode>General</c:formatCode>
                <c:ptCount val="10"/>
                <c:pt idx="0">
                  <c:v>78.56</c:v>
                </c:pt>
                <c:pt idx="1">
                  <c:v>138.94</c:v>
                </c:pt>
                <c:pt idx="2">
                  <c:v>60.19</c:v>
                </c:pt>
                <c:pt idx="3">
                  <c:v>71.5</c:v>
                </c:pt>
                <c:pt idx="4">
                  <c:v>75.56</c:v>
                </c:pt>
                <c:pt idx="5">
                  <c:v>179.06</c:v>
                </c:pt>
                <c:pt idx="6">
                  <c:v>90.94</c:v>
                </c:pt>
                <c:pt idx="7">
                  <c:v>48.52</c:v>
                </c:pt>
                <c:pt idx="8">
                  <c:v>60.19</c:v>
                </c:pt>
              </c:numCache>
            </c:numRef>
          </c:val>
        </c:ser>
        <c:ser>
          <c:idx val="2"/>
          <c:order val="2"/>
          <c:tx>
            <c:strRef>
              <c:f>Ledger!$G$1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Ledger!$A$2:$A$11</c:f>
              <c:strCache>
                <c:ptCount val="10"/>
                <c:pt idx="0">
                  <c:v>Metro Electric &amp; Sons</c:v>
                </c:pt>
                <c:pt idx="1">
                  <c:v>Brightline Cloud Hosting</c:v>
                </c:pt>
                <c:pt idx="2">
                  <c:v>Northwind Office Supply</c:v>
                </c:pt>
                <c:pt idx="3">
                  <c:v>Harbor Business Insurance</c:v>
                </c:pt>
                <c:pt idx="4">
                  <c:v>Lakeview Catering Co.</c:v>
                </c:pt>
                <c:pt idx="5">
                  <c:v>Summit Legal Group LLP</c:v>
                </c:pt>
                <c:pt idx="6">
                  <c:v>Cascade Cleaning Services LLC</c:v>
                </c:pt>
                <c:pt idx="7">
                  <c:v>Apex Freight Logistics</c:v>
                </c:pt>
                <c:pt idx="8">
                  <c:v>Northwind Office Supply</c:v>
                </c:pt>
                <c:pt idx="9">
                  <c:v>GRAND TOTAL</c:v>
                </c:pt>
              </c:strCache>
            </c:strRef>
          </c:cat>
          <c:val>
            <c:numRef>
              <c:f>Ledger!$G$2:$G$11</c:f>
              <c:numCache>
                <c:formatCode>General</c:formatCode>
                <c:ptCount val="10"/>
                <c:pt idx="0">
                  <c:v>1335.56</c:v>
                </c:pt>
                <c:pt idx="1">
                  <c:v>2361.94</c:v>
                </c:pt>
                <c:pt idx="2">
                  <c:v>1023.18</c:v>
                </c:pt>
                <c:pt idx="3">
                  <c:v>1215.5</c:v>
                </c:pt>
                <c:pt idx="4">
                  <c:v>1284.56</c:v>
                </c:pt>
                <c:pt idx="5">
                  <c:v>3044.06</c:v>
                </c:pt>
                <c:pt idx="6">
                  <c:v>1545.94</c:v>
                </c:pt>
                <c:pt idx="7">
                  <c:v>824.82</c:v>
                </c:pt>
                <c:pt idx="8">
                  <c:v>1023.18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15</xdr:col>
      <xdr:colOff>304800</xdr:colOff>
      <xdr:row>15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7.28515625" bestFit="1" customWidth="1"/>
    <col min="2" max="2" width="15.140625" bestFit="1" customWidth="1"/>
    <col min="3" max="3" width="12" bestFit="1" customWidth="1"/>
    <col min="4" max="4" width="10.42578125" bestFit="1" customWidth="1"/>
    <col min="5" max="5" width="8.5703125" bestFit="1" customWidth="1"/>
    <col min="6" max="6" width="7" bestFit="1" customWidth="1"/>
    <col min="7" max="7" width="8.57031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>
        <v>1257</v>
      </c>
      <c r="F2" s="2">
        <v>78.56</v>
      </c>
      <c r="G2" s="2">
        <v>1335.56</v>
      </c>
    </row>
    <row r="3" spans="1:7">
      <c r="A3" s="2" t="s">
        <v>11</v>
      </c>
      <c r="B3" s="2" t="s">
        <v>12</v>
      </c>
      <c r="C3" s="2" t="s">
        <v>13</v>
      </c>
      <c r="D3" s="2" t="s">
        <v>14</v>
      </c>
      <c r="E3" s="2">
        <v>2223</v>
      </c>
      <c r="F3" s="2">
        <v>138.94</v>
      </c>
      <c r="G3" s="2">
        <v>2361.94</v>
      </c>
    </row>
    <row r="4" spans="1:7">
      <c r="A4" s="2" t="s">
        <v>15</v>
      </c>
      <c r="B4" s="2" t="s">
        <v>16</v>
      </c>
      <c r="C4" s="2" t="s">
        <v>17</v>
      </c>
      <c r="D4" s="2" t="s">
        <v>18</v>
      </c>
      <c r="E4" s="2">
        <v>962.99</v>
      </c>
      <c r="F4" s="2">
        <v>60.19</v>
      </c>
      <c r="G4" s="2">
        <v>1023.18</v>
      </c>
    </row>
    <row r="5" spans="1:7">
      <c r="A5" s="2" t="s">
        <v>19</v>
      </c>
      <c r="B5" s="2" t="s">
        <v>20</v>
      </c>
      <c r="C5" s="2" t="s">
        <v>21</v>
      </c>
      <c r="D5" s="2" t="s">
        <v>22</v>
      </c>
      <c r="E5" s="2">
        <v>1144</v>
      </c>
      <c r="F5" s="2">
        <v>71.5</v>
      </c>
      <c r="G5" s="2">
        <v>1215.5</v>
      </c>
    </row>
    <row r="6" spans="1:7">
      <c r="A6" s="2" t="s">
        <v>23</v>
      </c>
      <c r="B6" s="2" t="s">
        <v>24</v>
      </c>
      <c r="C6" s="2" t="s">
        <v>25</v>
      </c>
      <c r="D6" s="2" t="s">
        <v>26</v>
      </c>
      <c r="E6" s="2">
        <v>1209</v>
      </c>
      <c r="F6" s="2">
        <v>75.56</v>
      </c>
      <c r="G6" s="2">
        <v>1284.56</v>
      </c>
    </row>
    <row r="7" spans="1:7">
      <c r="A7" s="2" t="s">
        <v>27</v>
      </c>
      <c r="B7" s="2" t="s">
        <v>28</v>
      </c>
      <c r="C7" s="2" t="s">
        <v>29</v>
      </c>
      <c r="D7" s="2" t="s">
        <v>30</v>
      </c>
      <c r="E7" s="2">
        <v>2865</v>
      </c>
      <c r="F7" s="2">
        <v>179.06</v>
      </c>
      <c r="G7" s="2">
        <v>3044.06</v>
      </c>
    </row>
    <row r="8" spans="1:7">
      <c r="A8" s="2" t="s">
        <v>31</v>
      </c>
      <c r="B8" s="2" t="s">
        <v>32</v>
      </c>
      <c r="C8" s="2" t="s">
        <v>33</v>
      </c>
      <c r="D8" s="2" t="s">
        <v>34</v>
      </c>
      <c r="E8" s="2">
        <v>1455</v>
      </c>
      <c r="F8" s="2">
        <v>90.94</v>
      </c>
      <c r="G8" s="2">
        <v>1545.94</v>
      </c>
    </row>
    <row r="9" spans="1:7">
      <c r="A9" s="2" t="s">
        <v>35</v>
      </c>
      <c r="B9" s="2" t="s">
        <v>36</v>
      </c>
      <c r="C9" s="2" t="s">
        <v>37</v>
      </c>
      <c r="D9" s="2" t="s">
        <v>38</v>
      </c>
      <c r="E9" s="2">
        <v>776.3</v>
      </c>
      <c r="F9" s="2">
        <v>48.52</v>
      </c>
      <c r="G9" s="2">
        <v>824.82</v>
      </c>
    </row>
    <row r="10" spans="1:7">
      <c r="A10" s="2" t="s">
        <v>15</v>
      </c>
      <c r="B10" s="2" t="s">
        <v>39</v>
      </c>
      <c r="C10" s="2" t="s">
        <v>40</v>
      </c>
      <c r="D10" s="2" t="s">
        <v>41</v>
      </c>
      <c r="E10" s="2">
        <v>962.99</v>
      </c>
      <c r="F10" s="2">
        <v>60.19</v>
      </c>
      <c r="G10" s="2">
        <v>1023.18</v>
      </c>
    </row>
    <row r="11" spans="1:7">
      <c r="A11" s="2" t="s">
        <v>42</v>
      </c>
      <c r="B11" s="2"/>
      <c r="C11" s="2"/>
      <c r="D11" s="2"/>
      <c r="E11" s="2">
        <f>SUM(E2:E10)</f>
        <v>13855.28</v>
      </c>
      <c r="F11" s="2">
        <f>SUM(F2:F10)</f>
        <v>803.46</v>
      </c>
      <c r="G11" s="2">
        <f>SUM(G2:G10)</f>
        <v>14658.74</v>
      </c>
    </row>
  </sheetData>
  <autoFilter ref="A1:G1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5.140625" bestFit="1" customWidth="1"/>
    <col min="2" max="2" width="24.140625" bestFit="1" customWidth="1"/>
    <col min="3" max="3" width="10.42578125" bestFit="1" customWidth="1"/>
    <col min="4" max="4" width="138.140625" bestFit="1" customWidth="1"/>
  </cols>
  <sheetData>
    <row r="1" spans="1:4">
      <c r="A1" s="1" t="s">
        <v>1</v>
      </c>
      <c r="B1" s="1" t="s">
        <v>0</v>
      </c>
      <c r="C1" s="1" t="s">
        <v>3</v>
      </c>
      <c r="D1" s="1" t="s">
        <v>43</v>
      </c>
    </row>
    <row r="2" spans="1:4">
      <c r="A2" s="2" t="s">
        <v>16</v>
      </c>
      <c r="B2" s="2" t="s">
        <v>15</v>
      </c>
      <c r="C2" s="2" t="s">
        <v>18</v>
      </c>
      <c r="D2" s="2" t="s">
        <v>44</v>
      </c>
    </row>
    <row r="3" spans="1:4">
      <c r="A3" s="2" t="s">
        <v>39</v>
      </c>
      <c r="B3" s="2" t="s">
        <v>15</v>
      </c>
      <c r="C3" s="2" t="s">
        <v>41</v>
      </c>
      <c r="D3" s="2" t="s">
        <v>45</v>
      </c>
    </row>
    <row r="4" spans="1:4">
      <c r="A4" s="2" t="s">
        <v>16</v>
      </c>
      <c r="B4" s="2" t="s">
        <v>15</v>
      </c>
      <c r="C4" s="2" t="s">
        <v>18</v>
      </c>
      <c r="D4" s="2" t="s">
        <v>46</v>
      </c>
    </row>
    <row r="5" spans="1:4">
      <c r="A5" s="2" t="s">
        <v>20</v>
      </c>
      <c r="B5" s="2" t="s">
        <v>19</v>
      </c>
      <c r="C5" s="2" t="s">
        <v>22</v>
      </c>
      <c r="D5" s="2" t="s">
        <v>47</v>
      </c>
    </row>
    <row r="6" spans="1:4">
      <c r="A6" s="2" t="s">
        <v>24</v>
      </c>
      <c r="B6" s="2" t="s">
        <v>23</v>
      </c>
      <c r="C6" s="2" t="s">
        <v>26</v>
      </c>
      <c r="D6" s="2" t="s">
        <v>48</v>
      </c>
    </row>
    <row r="7" spans="1:4">
      <c r="A7" s="2" t="s">
        <v>28</v>
      </c>
      <c r="B7" s="2" t="s">
        <v>27</v>
      </c>
      <c r="C7" s="2" t="s">
        <v>30</v>
      </c>
      <c r="D7" s="2" t="s">
        <v>49</v>
      </c>
    </row>
  </sheetData>
  <autoFilter ref="A1:D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Ledger</vt:lpstr>
      <vt:lpstr>Flags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2026-07-28T04:49:21Z</dcterms:created>
  <dcterms:modified xsi:type="dcterms:W3CDTF">2026-07-28T04:49:21Z</dcterms:modified>
</cp:coreProperties>
</file>